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3" i="1" l="1"/>
  <c r="C22" i="1" l="1"/>
  <c r="G11" i="1" s="1"/>
  <c r="G16" i="1" s="1"/>
</calcChain>
</file>

<file path=xl/sharedStrings.xml><?xml version="1.0" encoding="utf-8"?>
<sst xmlns="http://schemas.openxmlformats.org/spreadsheetml/2006/main" count="10" uniqueCount="10">
  <si>
    <t>Рейтинг Игрока</t>
  </si>
  <si>
    <t>Средний рейтинг игроков в турнире</t>
  </si>
  <si>
    <t>Математическое ожидание</t>
  </si>
  <si>
    <t>количества очков</t>
  </si>
  <si>
    <t>которое должен набрать ИГРОК</t>
  </si>
  <si>
    <t>Количество участников в турнире</t>
  </si>
  <si>
    <t>включая самого Игрока</t>
  </si>
  <si>
    <t>Сколько очков набрал</t>
  </si>
  <si>
    <t>Игрок</t>
  </si>
  <si>
    <t>Новый рейтинг игрока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</si>
</sst>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</xdr:row>
      <xdr:rowOff>171450</xdr:rowOff>
    </xdr:from>
    <xdr:to>
      <xdr:col>2</xdr:col>
      <xdr:colOff>428625</xdr:colOff>
      <xdr:row>5</xdr:row>
      <xdr:rowOff>152400</xdr:rowOff>
    </xdr:to>
    <xdr:sp macro="" textlink="">
      <xdr:nvSpPr>
        <xdr:cNvPr id="2" name="Стрелка вниз 1"/>
        <xdr:cNvSpPr/>
      </xdr:nvSpPr>
      <xdr:spPr>
        <a:xfrm>
          <a:off x="3219450" y="742950"/>
          <a:ext cx="285750" cy="3619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152400</xdr:colOff>
      <xdr:row>8</xdr:row>
      <xdr:rowOff>0</xdr:rowOff>
    </xdr:from>
    <xdr:to>
      <xdr:col>2</xdr:col>
      <xdr:colOff>438150</xdr:colOff>
      <xdr:row>9</xdr:row>
      <xdr:rowOff>171450</xdr:rowOff>
    </xdr:to>
    <xdr:sp macro="" textlink="">
      <xdr:nvSpPr>
        <xdr:cNvPr id="3" name="Стрелка вниз 2"/>
        <xdr:cNvSpPr/>
      </xdr:nvSpPr>
      <xdr:spPr>
        <a:xfrm>
          <a:off x="3228975" y="1524000"/>
          <a:ext cx="285750" cy="3619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114300</xdr:colOff>
      <xdr:row>12</xdr:row>
      <xdr:rowOff>152400</xdr:rowOff>
    </xdr:from>
    <xdr:to>
      <xdr:col>2</xdr:col>
      <xdr:colOff>400050</xdr:colOff>
      <xdr:row>14</xdr:row>
      <xdr:rowOff>133350</xdr:rowOff>
    </xdr:to>
    <xdr:sp macro="" textlink="">
      <xdr:nvSpPr>
        <xdr:cNvPr id="4" name="Стрелка вниз 3"/>
        <xdr:cNvSpPr/>
      </xdr:nvSpPr>
      <xdr:spPr>
        <a:xfrm>
          <a:off x="3190875" y="2438400"/>
          <a:ext cx="285750" cy="3619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104775</xdr:colOff>
      <xdr:row>3</xdr:row>
      <xdr:rowOff>152400</xdr:rowOff>
    </xdr:from>
    <xdr:to>
      <xdr:col>6</xdr:col>
      <xdr:colOff>390525</xdr:colOff>
      <xdr:row>5</xdr:row>
      <xdr:rowOff>133350</xdr:rowOff>
    </xdr:to>
    <xdr:sp macro="" textlink="">
      <xdr:nvSpPr>
        <xdr:cNvPr id="5" name="Стрелка вниз 4"/>
        <xdr:cNvSpPr/>
      </xdr:nvSpPr>
      <xdr:spPr>
        <a:xfrm>
          <a:off x="6886575" y="723900"/>
          <a:ext cx="285750" cy="3619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180975</xdr:colOff>
      <xdr:row>8</xdr:row>
      <xdr:rowOff>0</xdr:rowOff>
    </xdr:from>
    <xdr:to>
      <xdr:col>6</xdr:col>
      <xdr:colOff>466725</xdr:colOff>
      <xdr:row>9</xdr:row>
      <xdr:rowOff>171450</xdr:rowOff>
    </xdr:to>
    <xdr:sp macro="" textlink="">
      <xdr:nvSpPr>
        <xdr:cNvPr id="6" name="Стрелка вниз 5"/>
        <xdr:cNvSpPr/>
      </xdr:nvSpPr>
      <xdr:spPr>
        <a:xfrm>
          <a:off x="6962775" y="1524000"/>
          <a:ext cx="285750" cy="3619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G23"/>
  <sheetViews>
    <sheetView tabSelected="1" workbookViewId="0">
      <selection activeCell="K7" sqref="K7"/>
    </sheetView>
  </sheetViews>
  <sheetFormatPr defaultRowHeight="15" x14ac:dyDescent="0.25"/>
  <cols>
    <col min="2" max="2" width="37" customWidth="1"/>
    <col min="5" max="5" width="28.140625" customWidth="1"/>
  </cols>
  <sheetData>
    <row r="6" spans="2:7" x14ac:dyDescent="0.25">
      <c r="E6" t="s">
        <v>7</v>
      </c>
    </row>
    <row r="7" spans="2:7" x14ac:dyDescent="0.25">
      <c r="B7" t="s">
        <v>0</v>
      </c>
      <c r="C7">
        <v>1764</v>
      </c>
      <c r="E7" t="s">
        <v>8</v>
      </c>
      <c r="G7">
        <v>5.5</v>
      </c>
    </row>
    <row r="11" spans="2:7" x14ac:dyDescent="0.25">
      <c r="B11" t="s">
        <v>1</v>
      </c>
      <c r="C11">
        <v>1747</v>
      </c>
      <c r="E11" t="s">
        <v>9</v>
      </c>
      <c r="G11">
        <f>C7+(20*(G7-C22))</f>
        <v>1790.0887262206941</v>
      </c>
    </row>
    <row r="16" spans="2:7" x14ac:dyDescent="0.25">
      <c r="B16" t="s">
        <v>5</v>
      </c>
      <c r="C16">
        <v>9</v>
      </c>
      <c r="G16">
        <f>G11-C7</f>
        <v>26.08872622069407</v>
      </c>
    </row>
    <row r="17" spans="2:6" x14ac:dyDescent="0.25">
      <c r="B17" t="s">
        <v>6</v>
      </c>
    </row>
    <row r="20" spans="2:6" x14ac:dyDescent="0.25">
      <c r="B20" t="s">
        <v>2</v>
      </c>
    </row>
    <row r="21" spans="2:6" x14ac:dyDescent="0.25">
      <c r="B21" t="s">
        <v>3</v>
      </c>
    </row>
    <row r="22" spans="2:6" x14ac:dyDescent="0.25">
      <c r="B22" t="s">
        <v>4</v>
      </c>
      <c r="C22" s="1">
        <f>(1/(1+(10^((C11-C7)/400))))*(C16-1)</f>
        <v>4.1955636889652919</v>
      </c>
    </row>
    <row r="23" spans="2:6" x14ac:dyDescent="0.25">
      <c r="F23">
        <f>1754-76</f>
        <v>1678</v>
      </c>
    </row>
  </sheetData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2014-04-06T17:45:29Z</dcterms:modified>
</cp:coreProperties>
</file>